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ristjan.noormagi\OneDrive - HostSupport OÜ\Töölaud\Mustvee õpilashange 2026\"/>
    </mc:Choice>
  </mc:AlternateContent>
  <xr:revisionPtr revIDLastSave="0" documentId="8_{5AD9A81A-249E-4208-957C-DBA9A68A9203}" xr6:coauthVersionLast="36" xr6:coauthVersionMax="36" xr10:uidLastSave="{00000000-0000-0000-0000-000000000000}"/>
  <bookViews>
    <workbookView xWindow="0" yWindow="0" windowWidth="21990" windowHeight="14790" xr2:uid="{07DF4CC7-94A5-4DFC-B7D5-BF8A33051EE5}"/>
  </bookViews>
  <sheets>
    <sheet name="Leh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 l="1"/>
  <c r="D22" i="1"/>
  <c r="D23" i="1"/>
  <c r="D24" i="1" s="1"/>
  <c r="D25" i="1" s="1"/>
  <c r="D26" i="1" s="1"/>
  <c r="D27" i="1" s="1"/>
  <c r="D28" i="1" s="1"/>
  <c r="D29" i="1" s="1"/>
  <c r="D2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Kristjan Noormägi</author>
  </authors>
  <commentList>
    <comment ref="F18" authorId="0" shapeId="0" xr:uid="{CAE88F97-CDE5-4AC6-859A-20150A221E4E}">
      <text>
        <r>
          <rPr>
            <b/>
            <sz val="9"/>
            <color indexed="81"/>
            <rFont val="Segoe UI"/>
            <family val="2"/>
            <charset val="186"/>
          </rPr>
          <t>Asukoha täpsustus: 58.958144, 26.809764</t>
        </r>
        <r>
          <rPr>
            <sz val="9"/>
            <color indexed="81"/>
            <rFont val="Segoe UI"/>
            <family val="2"/>
            <charset val="186"/>
          </rPr>
          <t xml:space="preserve">
</t>
        </r>
      </text>
    </comment>
  </commentList>
</comments>
</file>

<file path=xl/sharedStrings.xml><?xml version="1.0" encoding="utf-8"?>
<sst xmlns="http://schemas.openxmlformats.org/spreadsheetml/2006/main" count="37" uniqueCount="36">
  <si>
    <t>AVINURME GÜMNAASIUMI ÕPILASLIIN nr 2</t>
  </si>
  <si>
    <t>SÕIDUPLAAN</t>
  </si>
  <si>
    <t>Kehtib alates:</t>
  </si>
  <si>
    <t>Liiklus toimub:</t>
  </si>
  <si>
    <t>Koolipäevadel v.a riigipühadel ja koolivaheaegadel</t>
  </si>
  <si>
    <t>Liini teenindab:</t>
  </si>
  <si>
    <t>Väljumise või saabumise kellaaeg</t>
  </si>
  <si>
    <t>Liini pikkus (km)</t>
  </si>
  <si>
    <t>Peatuste vahe (km)</t>
  </si>
  <si>
    <t>Peatuse nimi</t>
  </si>
  <si>
    <t xml:space="preserve">LEPIKSAARE </t>
  </si>
  <si>
    <t>RAJAMETSA (nõude)</t>
  </si>
  <si>
    <t xml:space="preserve"> Mustvee valla õpilastranspordi liiniveo avaliku teenindamise leping. </t>
  </si>
  <si>
    <t>ADRAKU BUSSIPEATUS</t>
  </si>
  <si>
    <t>LAEKANNU BUSSIPEATUS</t>
  </si>
  <si>
    <t>ÜLEOJA BUSSIPEATUS</t>
  </si>
  <si>
    <t>VÕTIKVERE BUSSIPEATUS</t>
  </si>
  <si>
    <t>ULVI BUSSIPEATUS</t>
  </si>
  <si>
    <t>RAUA TALU RIST</t>
  </si>
  <si>
    <t>LEPIKSAARE BUSSIPEATUS</t>
  </si>
  <si>
    <t>AVINURME BUSSIPEATUS</t>
  </si>
  <si>
    <t>PÄRNIKU BUSSIPEATUS</t>
  </si>
  <si>
    <t>Tellija: MTÜ Jõgevamaa Ühistranspordikeskus
Äriregistrikood 80229484
Silla 2, Põltsamaa 48104
Tel +372 5388 0540
E-post: kristjan.noormagi@uhistransport.ee</t>
  </si>
  <si>
    <t>E-N 15:35, R 15:15</t>
  </si>
  <si>
    <t>Lepiksaare-Laekannu-Ulvi-Adraku-Avinurme - hommikune ring</t>
  </si>
  <si>
    <t>Avinurme-Kaasiksaare-Avinurme-Adraku-Ulvi-Laekannu-Lepiksaare  - õhtune ring</t>
  </si>
  <si>
    <t>AVINURME GÜMNAASIUM</t>
  </si>
  <si>
    <t>E-N 15:10, R 14:50</t>
  </si>
  <si>
    <t>MUSTAMETSA</t>
  </si>
  <si>
    <t>PÕRNA BUSSIPEATUS</t>
  </si>
  <si>
    <t>KAASIKAARE (Västiku tee)</t>
  </si>
  <si>
    <t>E-N 15:25, R 15:05</t>
  </si>
  <si>
    <t xml:space="preserve">Lisainfo: Avinurme Gümnaasiumi õpilasliin nr 2 koosneb hommikusest väljumisest, mis algab kell 07:15 Lepiksaarest ja lõpeb 08:15 Avinurme bussijaama juures ning õhtusest väljumisest:  E-N kell 15:10 väljub buss Avinurme Gümnaasiumi juurest,  Maali poe juures ringristmikul keerab paremale Rakvere suunas ning teenindab Mustametsa, Põrna ja Västriku tee peatust Kaasiksaares. Västriku tee platsil kohtub Avinurme õpilasliin 15:25 Laekvere õpilasliiniga (Avinurme Gümnaasiumi õpilased istuvad ümber), seejärel pöörab buss ringi ja sõidab Avinurme bussijaama, kust väljub 15:35 ja sõidab samal marsruudil nagu hommikune Avinurme Gümnaasiumi õpilasliini ring, lihtsalt vastupidises suunas. Reedeti toimub õhtune väljumine samamoodi nagu E-N, lihtsalt väljumine on varasem: Avinurme Gümnaasiumi juurest 14:50, Kaasiksaaares 15:05 ja Avinurme bussijaamast 15:15. Hommikune väljumine on 46,5 km pikk, õhtune väljumine on 62,5 km pikk, kokku 109 km. Nõudepeatustena märgitud Rajametsa on nõudepeatus, kuhu buss sõidab väljumiseks sõitja soovil, sisenemiseks on vajalik esitada hiljemalt eelmise päeva kella 16:00-ks tellimus Vedaja tel.numbril 518 3154. Kui Rajametsa bussipeatuses sõitjaid pole, siis buss sinna ei sõida ja kilomeetreid ei arvestata. </t>
  </si>
  <si>
    <t xml:space="preserve"> Vedaja: </t>
  </si>
  <si>
    <t>Sõlmitud                </t>
  </si>
  <si>
    <t>Kehtiv  01.09.2026-08.06.2027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</si>
</sst>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86"/>
      <scheme val="minor"/>
    </font>
    <font>
      <sz val="10"/>
      <color indexed="8"/>
      <name val="Arial"/>
      <family val="2"/>
      <charset val="186"/>
    </font>
    <font>
      <sz val="9"/>
      <color indexed="8"/>
      <name val="Arial"/>
      <family val="2"/>
      <charset val="186"/>
    </font>
    <font>
      <b/>
      <sz val="18"/>
      <color indexed="8"/>
      <name val="Arial"/>
      <family val="2"/>
      <charset val="186"/>
    </font>
    <font>
      <sz val="14"/>
      <color indexed="8"/>
      <name val="Arial"/>
      <family val="2"/>
      <charset val="186"/>
    </font>
    <font>
      <sz val="14"/>
      <color theme="1"/>
      <name val="Arial"/>
      <family val="2"/>
      <charset val="186"/>
    </font>
    <font>
      <sz val="14"/>
      <color theme="1"/>
      <name val="Calibri"/>
      <family val="2"/>
      <charset val="186"/>
      <scheme val="minor"/>
    </font>
    <font>
      <b/>
      <sz val="10"/>
      <color indexed="8"/>
      <name val="Arial"/>
      <family val="2"/>
      <charset val="186"/>
    </font>
    <font>
      <u/>
      <sz val="9"/>
      <color rgb="FF007B8B"/>
      <name val="Arial"/>
      <family val="2"/>
      <charset val="186"/>
    </font>
    <font>
      <sz val="11"/>
      <name val="Calibri"/>
      <family val="2"/>
      <charset val="186"/>
      <scheme val="minor"/>
    </font>
    <font>
      <sz val="8"/>
      <color indexed="8"/>
      <name val="Arial"/>
      <family val="2"/>
      <charset val="186"/>
    </font>
    <font>
      <sz val="9"/>
      <color indexed="81"/>
      <name val="Segoe UI"/>
      <family val="2"/>
      <charset val="186"/>
    </font>
    <font>
      <b/>
      <sz val="9"/>
      <color indexed="81"/>
      <name val="Segoe UI"/>
      <family val="2"/>
      <charset val="186"/>
    </font>
    <font>
      <sz val="11"/>
      <color rgb="FF007B8B"/>
      <name val="Calibri"/>
      <family val="2"/>
      <charset val="186"/>
      <scheme val="minor"/>
    </font>
    <font>
      <sz val="11"/>
      <color rgb="FFFF0000"/>
      <name val="Calibri"/>
      <family val="2"/>
      <charset val="186"/>
      <scheme val="minor"/>
    </font>
    <font>
      <b/>
      <sz val="9"/>
      <color rgb="FFFF0000"/>
      <name val="Arial"/>
      <family val="2"/>
      <charset val="186"/>
    </font>
  </fonts>
  <fills count="2">
    <fill>
      <patternFill patternType="none"/>
    </fill>
    <fill>
      <patternFill patternType="gray125"/>
    </fill>
  </fills>
  <borders count="2">
    <border>
      <left/>
      <right/>
      <top/>
      <bottom/>
      <diagonal/>
    </border>
    <border>
      <left/>
      <right/>
      <top style="thin">
        <color indexed="64"/>
      </top>
      <bottom/>
      <diagonal/>
    </border>
  </borders>
  <cellStyleXfs count="1">
    <xf numFmtId="0" fontId="0" fillId="0" borderId="0"/>
  </cellStyleXfs>
  <cellXfs count="35">
    <xf numFmtId="0" fontId="0" fillId="0" borderId="0" xfId="0"/>
    <xf numFmtId="0" fontId="1" fillId="0" borderId="0" xfId="0" applyFont="1"/>
    <xf numFmtId="0" fontId="3" fillId="0" borderId="0" xfId="0" applyFont="1"/>
    <xf numFmtId="0" fontId="5" fillId="0" borderId="0" xfId="0" applyFont="1"/>
    <xf numFmtId="0" fontId="4" fillId="0" borderId="0" xfId="0" applyFont="1" applyAlignment="1">
      <alignment horizontal="left"/>
    </xf>
    <xf numFmtId="0" fontId="7" fillId="0" borderId="0" xfId="0" applyFont="1"/>
    <xf numFmtId="14" fontId="7" fillId="0" borderId="0" xfId="0" applyNumberFormat="1" applyFont="1"/>
    <xf numFmtId="0" fontId="7" fillId="0" borderId="0" xfId="0" applyFont="1"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Fill="1" applyBorder="1" applyAlignment="1">
      <alignment horizontal="center" vertical="center" wrapText="1"/>
    </xf>
    <xf numFmtId="20" fontId="1" fillId="0" borderId="1" xfId="0" applyNumberFormat="1" applyFont="1" applyBorder="1"/>
    <xf numFmtId="20" fontId="1" fillId="0" borderId="0" xfId="0" applyNumberFormat="1" applyFont="1"/>
    <xf numFmtId="164" fontId="1" fillId="0" borderId="0" xfId="0" applyNumberFormat="1" applyFont="1" applyAlignment="1">
      <alignment horizontal="right"/>
    </xf>
    <xf numFmtId="164" fontId="1" fillId="0" borderId="0" xfId="0" applyNumberFormat="1" applyFont="1" applyAlignment="1">
      <alignment horizontal="center"/>
    </xf>
    <xf numFmtId="0" fontId="1" fillId="0" borderId="0" xfId="0" applyFont="1" applyAlignment="1">
      <alignment horizontal="center"/>
    </xf>
    <xf numFmtId="0" fontId="1" fillId="0" borderId="0" xfId="0" applyNumberFormat="1" applyFont="1" applyAlignment="1">
      <alignment horizontal="center"/>
    </xf>
    <xf numFmtId="0" fontId="8" fillId="0" borderId="0" xfId="0" applyFont="1"/>
    <xf numFmtId="20" fontId="0" fillId="0" borderId="0" xfId="0" applyNumberFormat="1"/>
    <xf numFmtId="0" fontId="9" fillId="0" borderId="0" xfId="0" applyFont="1"/>
    <xf numFmtId="0" fontId="0" fillId="0" borderId="0" xfId="0" applyAlignment="1">
      <alignment vertical="center"/>
    </xf>
    <xf numFmtId="20" fontId="13" fillId="0" borderId="0" xfId="0" applyNumberFormat="1" applyFont="1"/>
    <xf numFmtId="20" fontId="1" fillId="0" borderId="0" xfId="0" applyNumberFormat="1" applyFont="1" applyAlignment="1">
      <alignment horizontal="center"/>
    </xf>
    <xf numFmtId="0" fontId="15" fillId="0" borderId="0" xfId="0" applyFont="1" applyAlignment="1">
      <alignment wrapText="1"/>
    </xf>
    <xf numFmtId="0" fontId="14" fillId="0" borderId="0" xfId="0" applyFont="1" applyAlignment="1">
      <alignment wrapText="1"/>
    </xf>
    <xf numFmtId="0" fontId="10" fillId="0" borderId="0" xfId="0" applyFont="1" applyAlignment="1">
      <alignment horizontal="left" wrapText="1"/>
    </xf>
    <xf numFmtId="0" fontId="0" fillId="0" borderId="0" xfId="0" applyAlignment="1">
      <alignment wrapText="1"/>
    </xf>
    <xf numFmtId="0" fontId="1" fillId="0" borderId="0" xfId="0" applyFont="1" applyAlignment="1">
      <alignment wrapText="1"/>
    </xf>
    <xf numFmtId="0" fontId="2" fillId="0" borderId="0" xfId="0" applyFont="1" applyAlignment="1">
      <alignment horizontal="left" wrapText="1"/>
    </xf>
    <xf numFmtId="0" fontId="4" fillId="0" borderId="0" xfId="0" applyFont="1" applyAlignment="1">
      <alignment horizontal="left"/>
    </xf>
    <xf numFmtId="0" fontId="0" fillId="0" borderId="0" xfId="0" applyAlignment="1">
      <alignment horizontal="left"/>
    </xf>
    <xf numFmtId="0" fontId="4" fillId="0" borderId="0" xfId="0" applyFont="1" applyAlignment="1">
      <alignment wrapText="1"/>
    </xf>
    <xf numFmtId="0" fontId="6" fillId="0" borderId="0" xfId="0" applyFont="1" applyAlignment="1">
      <alignment wrapText="1"/>
    </xf>
    <xf numFmtId="14" fontId="7" fillId="0" borderId="0" xfId="0" applyNumberFormat="1" applyFont="1" applyAlignment="1">
      <alignment horizontal="left"/>
    </xf>
    <xf numFmtId="0" fontId="1" fillId="0" borderId="1" xfId="0" applyFont="1" applyBorder="1" applyAlignment="1">
      <alignment horizontal="center" vertical="center" wrapText="1"/>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3A2E-939A-4E40-99BF-69869B4947C1}">
  <dimension ref="A1:I38"/>
  <sheetViews>
    <sheetView tabSelected="1" workbookViewId="0">
      <selection activeCell="J10" sqref="J10"/>
    </sheetView>
  </sheetViews>
  <sheetFormatPr defaultRowHeight="15" x14ac:dyDescent="0.25"/>
  <cols>
    <col min="4" max="4" width="11.140625" customWidth="1"/>
    <col min="6" max="6" width="27.85546875" customWidth="1"/>
    <col min="7" max="7" width="17.7109375" customWidth="1"/>
  </cols>
  <sheetData>
    <row r="1" spans="1:8" x14ac:dyDescent="0.25">
      <c r="A1" s="1"/>
      <c r="B1" s="1"/>
      <c r="C1" s="27" t="s">
        <v>33</v>
      </c>
      <c r="D1" s="26"/>
      <c r="E1" s="26"/>
      <c r="F1" s="28" t="s">
        <v>22</v>
      </c>
      <c r="G1" s="26"/>
      <c r="H1" s="26"/>
    </row>
    <row r="2" spans="1:8" x14ac:dyDescent="0.25">
      <c r="A2" s="1"/>
      <c r="B2" s="1"/>
      <c r="C2" s="26"/>
      <c r="D2" s="26"/>
      <c r="E2" s="26"/>
      <c r="F2" s="28"/>
      <c r="G2" s="26"/>
      <c r="H2" s="26"/>
    </row>
    <row r="3" spans="1:8" x14ac:dyDescent="0.25">
      <c r="A3" s="1"/>
      <c r="B3" s="1"/>
      <c r="C3" s="26"/>
      <c r="D3" s="26"/>
      <c r="E3" s="26"/>
      <c r="F3" s="28"/>
      <c r="G3" s="26"/>
      <c r="H3" s="26"/>
    </row>
    <row r="4" spans="1:8" ht="27.75" customHeight="1" x14ac:dyDescent="0.25">
      <c r="A4" s="1"/>
      <c r="B4" s="1"/>
      <c r="C4" s="26"/>
      <c r="D4" s="26"/>
      <c r="E4" s="26"/>
      <c r="F4" s="28"/>
      <c r="G4" s="26"/>
      <c r="H4" s="26"/>
    </row>
    <row r="5" spans="1:8" x14ac:dyDescent="0.25">
      <c r="A5" s="1"/>
      <c r="B5" s="1"/>
      <c r="C5" s="1"/>
      <c r="D5" s="1"/>
      <c r="E5" s="1"/>
      <c r="F5" s="1"/>
      <c r="G5" s="1"/>
    </row>
    <row r="6" spans="1:8" x14ac:dyDescent="0.25">
      <c r="A6" s="1"/>
      <c r="B6" s="1"/>
      <c r="C6" s="1"/>
      <c r="D6" s="1"/>
      <c r="E6" s="1"/>
      <c r="F6" s="1"/>
      <c r="G6" s="1"/>
    </row>
    <row r="7" spans="1:8" ht="23.25" x14ac:dyDescent="0.35">
      <c r="A7" s="1"/>
      <c r="B7" s="2" t="s">
        <v>0</v>
      </c>
      <c r="C7" s="2"/>
    </row>
    <row r="8" spans="1:8" ht="18" x14ac:dyDescent="0.25">
      <c r="A8" s="1"/>
      <c r="B8" s="29" t="s">
        <v>24</v>
      </c>
      <c r="C8" s="30"/>
      <c r="D8" s="30"/>
      <c r="E8" s="30"/>
      <c r="F8" s="30"/>
      <c r="G8" s="30"/>
      <c r="H8" s="3"/>
    </row>
    <row r="9" spans="1:8" ht="36.75" customHeight="1" x14ac:dyDescent="0.3">
      <c r="A9" s="1"/>
      <c r="B9" s="31" t="s">
        <v>25</v>
      </c>
      <c r="C9" s="32"/>
      <c r="D9" s="32"/>
      <c r="E9" s="32"/>
      <c r="F9" s="32"/>
      <c r="G9" s="32"/>
      <c r="H9" s="3"/>
    </row>
    <row r="10" spans="1:8" ht="18" x14ac:dyDescent="0.25">
      <c r="A10" s="1"/>
      <c r="B10" s="1"/>
      <c r="C10" s="1"/>
      <c r="D10" s="1"/>
      <c r="E10" s="4" t="s">
        <v>1</v>
      </c>
      <c r="F10" s="1"/>
      <c r="G10" s="1"/>
    </row>
    <row r="11" spans="1:8" x14ac:dyDescent="0.25">
      <c r="A11" s="1"/>
      <c r="B11" s="1"/>
      <c r="C11" s="1"/>
      <c r="D11" s="1"/>
      <c r="E11" s="1"/>
      <c r="F11" s="1"/>
      <c r="G11" s="1"/>
    </row>
    <row r="12" spans="1:8" x14ac:dyDescent="0.25">
      <c r="A12" s="1" t="s">
        <v>2</v>
      </c>
      <c r="B12" s="1"/>
      <c r="C12" s="5"/>
      <c r="D12" s="33">
        <v>46266</v>
      </c>
      <c r="E12" s="33"/>
      <c r="F12" s="6"/>
      <c r="G12" s="1"/>
    </row>
    <row r="13" spans="1:8" x14ac:dyDescent="0.25">
      <c r="A13" s="1" t="s">
        <v>3</v>
      </c>
      <c r="B13" s="1"/>
      <c r="C13" s="5"/>
      <c r="D13" s="7" t="s">
        <v>4</v>
      </c>
      <c r="E13" s="1"/>
      <c r="F13" s="5"/>
      <c r="G13" s="1"/>
    </row>
    <row r="14" spans="1:8" x14ac:dyDescent="0.25">
      <c r="A14" s="1" t="s">
        <v>5</v>
      </c>
      <c r="B14" s="1"/>
      <c r="C14" s="5"/>
      <c r="D14" s="7"/>
      <c r="E14" s="1"/>
      <c r="F14" s="5"/>
      <c r="G14" s="1"/>
    </row>
    <row r="15" spans="1:8" x14ac:dyDescent="0.25">
      <c r="A15" s="1"/>
      <c r="B15" s="1"/>
      <c r="C15" s="1"/>
      <c r="D15" s="1"/>
      <c r="E15" s="1"/>
      <c r="F15" s="1"/>
      <c r="G15" s="1"/>
    </row>
    <row r="16" spans="1:8" ht="25.5" x14ac:dyDescent="0.25">
      <c r="A16" s="34" t="s">
        <v>6</v>
      </c>
      <c r="B16" s="34"/>
      <c r="C16" s="34"/>
      <c r="D16" s="8" t="s">
        <v>7</v>
      </c>
      <c r="E16" s="8" t="s">
        <v>8</v>
      </c>
      <c r="F16" s="9" t="s">
        <v>9</v>
      </c>
      <c r="G16" s="8"/>
      <c r="H16" s="10"/>
    </row>
    <row r="17" spans="1:9" x14ac:dyDescent="0.25">
      <c r="A17" s="11"/>
      <c r="B17" s="11"/>
      <c r="C17" s="11"/>
      <c r="D17" s="11"/>
      <c r="E17" s="11"/>
      <c r="F17" s="11"/>
      <c r="G17" s="11"/>
    </row>
    <row r="18" spans="1:9" x14ac:dyDescent="0.25">
      <c r="A18" s="12"/>
      <c r="B18" s="12">
        <v>0.30208333333333331</v>
      </c>
      <c r="C18" s="12"/>
      <c r="D18" s="13"/>
      <c r="E18" s="14">
        <v>0</v>
      </c>
      <c r="F18" s="15" t="s">
        <v>10</v>
      </c>
      <c r="G18" s="21"/>
      <c r="H18" s="17"/>
      <c r="I18" s="18"/>
    </row>
    <row r="19" spans="1:9" x14ac:dyDescent="0.25">
      <c r="A19" s="12"/>
      <c r="B19" s="12">
        <v>0.30555555555555552</v>
      </c>
      <c r="C19" s="12"/>
      <c r="D19" s="13">
        <v>3.5</v>
      </c>
      <c r="E19" s="14">
        <v>3.5</v>
      </c>
      <c r="F19" s="15" t="s">
        <v>14</v>
      </c>
      <c r="G19" s="16"/>
    </row>
    <row r="20" spans="1:9" x14ac:dyDescent="0.25">
      <c r="A20" s="12"/>
      <c r="B20" s="12">
        <v>0.30902777777777779</v>
      </c>
      <c r="C20" s="12"/>
      <c r="D20" s="13">
        <f>D19+E20</f>
        <v>7.5</v>
      </c>
      <c r="E20" s="14">
        <v>4</v>
      </c>
      <c r="F20" s="15" t="s">
        <v>11</v>
      </c>
      <c r="G20" s="16"/>
    </row>
    <row r="21" spans="1:9" x14ac:dyDescent="0.25">
      <c r="A21" s="12"/>
      <c r="B21" s="12">
        <v>0.3125</v>
      </c>
      <c r="C21" s="12"/>
      <c r="D21" s="13">
        <f t="shared" ref="D21:D29" si="0">D20+E21</f>
        <v>11.5</v>
      </c>
      <c r="E21" s="14">
        <v>4</v>
      </c>
      <c r="F21" s="15" t="s">
        <v>14</v>
      </c>
      <c r="G21" s="16"/>
    </row>
    <row r="22" spans="1:9" x14ac:dyDescent="0.25">
      <c r="A22" s="12"/>
      <c r="B22" s="12">
        <v>0.3215277777777778</v>
      </c>
      <c r="C22" s="12"/>
      <c r="D22" s="13">
        <f t="shared" si="0"/>
        <v>22</v>
      </c>
      <c r="E22" s="14">
        <v>10.5</v>
      </c>
      <c r="F22" s="15" t="s">
        <v>16</v>
      </c>
      <c r="G22" s="16"/>
    </row>
    <row r="23" spans="1:9" x14ac:dyDescent="0.25">
      <c r="A23" s="12"/>
      <c r="B23" s="12">
        <v>0.32569444444444445</v>
      </c>
      <c r="C23" s="12"/>
      <c r="D23" s="13">
        <f t="shared" si="0"/>
        <v>28</v>
      </c>
      <c r="E23" s="14">
        <v>6</v>
      </c>
      <c r="F23" s="15" t="s">
        <v>15</v>
      </c>
      <c r="G23" s="16"/>
    </row>
    <row r="24" spans="1:9" x14ac:dyDescent="0.25">
      <c r="A24" s="12"/>
      <c r="B24" s="12">
        <v>0.32777777777777778</v>
      </c>
      <c r="C24" s="12"/>
      <c r="D24" s="13">
        <f t="shared" si="0"/>
        <v>30</v>
      </c>
      <c r="E24" s="14">
        <v>2</v>
      </c>
      <c r="F24" s="15" t="s">
        <v>17</v>
      </c>
      <c r="G24" s="16"/>
      <c r="H24" s="19"/>
    </row>
    <row r="25" spans="1:9" x14ac:dyDescent="0.25">
      <c r="A25" s="12"/>
      <c r="B25" s="12">
        <v>0.33194444444444443</v>
      </c>
      <c r="C25" s="12"/>
      <c r="D25" s="13">
        <f t="shared" si="0"/>
        <v>34</v>
      </c>
      <c r="E25" s="14">
        <v>4</v>
      </c>
      <c r="F25" s="15" t="s">
        <v>18</v>
      </c>
      <c r="G25" s="16"/>
      <c r="I25" s="18"/>
    </row>
    <row r="26" spans="1:9" x14ac:dyDescent="0.25">
      <c r="A26" s="12"/>
      <c r="B26" s="12">
        <v>0.33680555555555558</v>
      </c>
      <c r="C26" s="12"/>
      <c r="D26" s="13">
        <f t="shared" si="0"/>
        <v>39.5</v>
      </c>
      <c r="E26" s="14">
        <v>5.5</v>
      </c>
      <c r="F26" s="15" t="s">
        <v>13</v>
      </c>
      <c r="G26" s="16"/>
      <c r="I26" s="18"/>
    </row>
    <row r="27" spans="1:9" x14ac:dyDescent="0.25">
      <c r="A27" s="12"/>
      <c r="B27" s="12">
        <v>0.33749999999999997</v>
      </c>
      <c r="C27" s="12"/>
      <c r="D27" s="13">
        <f t="shared" si="0"/>
        <v>41.5</v>
      </c>
      <c r="E27" s="14">
        <v>2</v>
      </c>
      <c r="F27" s="15" t="s">
        <v>19</v>
      </c>
      <c r="G27" s="16"/>
    </row>
    <row r="28" spans="1:9" x14ac:dyDescent="0.25">
      <c r="A28" s="12"/>
      <c r="B28" s="12">
        <v>0.33888888888888885</v>
      </c>
      <c r="C28" s="12"/>
      <c r="D28" s="13">
        <f t="shared" si="0"/>
        <v>44</v>
      </c>
      <c r="E28" s="14">
        <v>2.5</v>
      </c>
      <c r="F28" s="15" t="s">
        <v>21</v>
      </c>
      <c r="G28" s="16"/>
    </row>
    <row r="29" spans="1:9" x14ac:dyDescent="0.25">
      <c r="A29" s="12"/>
      <c r="B29" s="12">
        <v>0.34375</v>
      </c>
      <c r="C29" s="12"/>
      <c r="D29" s="13">
        <f t="shared" si="0"/>
        <v>46.5</v>
      </c>
      <c r="E29" s="14">
        <v>2.5</v>
      </c>
      <c r="F29" s="15" t="s">
        <v>20</v>
      </c>
      <c r="G29" s="22" t="s">
        <v>23</v>
      </c>
      <c r="I29" s="18"/>
    </row>
    <row r="30" spans="1:9" x14ac:dyDescent="0.25">
      <c r="A30" s="12"/>
      <c r="B30" s="12"/>
      <c r="C30" s="12"/>
      <c r="D30" s="13"/>
      <c r="E30" s="14"/>
      <c r="F30" s="15" t="s">
        <v>30</v>
      </c>
      <c r="G30" s="22" t="s">
        <v>31</v>
      </c>
      <c r="I30" s="18"/>
    </row>
    <row r="31" spans="1:9" x14ac:dyDescent="0.25">
      <c r="A31" s="12"/>
      <c r="B31" s="12"/>
      <c r="C31" s="12"/>
      <c r="D31" s="13"/>
      <c r="E31" s="14"/>
      <c r="F31" s="15" t="s">
        <v>29</v>
      </c>
      <c r="G31" s="16"/>
    </row>
    <row r="32" spans="1:9" x14ac:dyDescent="0.25">
      <c r="A32" s="12"/>
      <c r="B32" s="12"/>
      <c r="C32" s="12"/>
      <c r="D32" s="13"/>
      <c r="E32" s="14"/>
      <c r="F32" s="15" t="s">
        <v>28</v>
      </c>
      <c r="G32" s="16"/>
    </row>
    <row r="33" spans="1:9" x14ac:dyDescent="0.25">
      <c r="A33" s="1"/>
      <c r="B33" s="12"/>
      <c r="C33" s="1"/>
      <c r="D33" s="13"/>
      <c r="E33" s="14"/>
      <c r="F33" s="15" t="s">
        <v>26</v>
      </c>
      <c r="G33" s="16" t="s">
        <v>27</v>
      </c>
    </row>
    <row r="34" spans="1:9" x14ac:dyDescent="0.25">
      <c r="A34" s="23" t="s">
        <v>32</v>
      </c>
      <c r="B34" s="24"/>
      <c r="C34" s="24"/>
      <c r="D34" s="24"/>
      <c r="E34" s="24"/>
      <c r="F34" s="24"/>
      <c r="G34" s="1"/>
    </row>
    <row r="35" spans="1:9" ht="171" customHeight="1" x14ac:dyDescent="0.25">
      <c r="A35" s="24"/>
      <c r="B35" s="24"/>
      <c r="C35" s="24"/>
      <c r="D35" s="24"/>
      <c r="E35" s="24"/>
      <c r="F35" s="24"/>
      <c r="G35" s="25"/>
    </row>
    <row r="36" spans="1:9" x14ac:dyDescent="0.25">
      <c r="A36" s="20" t="s">
        <v>12</v>
      </c>
      <c r="B36" s="1"/>
      <c r="C36" s="1"/>
      <c r="D36" s="1"/>
      <c r="E36" s="1"/>
      <c r="F36" s="1"/>
      <c r="G36" s="25"/>
      <c r="H36" s="26"/>
      <c r="I36" s="26"/>
    </row>
    <row r="37" spans="1:9" x14ac:dyDescent="0.25">
      <c r="A37" s="20" t="s">
        <v>34</v>
      </c>
      <c r="B37" s="1"/>
      <c r="C37" s="1"/>
      <c r="D37" s="1"/>
      <c r="E37" s="1"/>
      <c r="F37" s="1"/>
      <c r="G37" s="25"/>
    </row>
    <row r="38" spans="1:9" x14ac:dyDescent="0.25">
      <c r="A38" s="20" t="s">
        <v>35</v>
      </c>
      <c r="B38" s="1"/>
      <c r="C38" s="1"/>
      <c r="D38" s="1"/>
      <c r="E38" s="1"/>
      <c r="F38" s="1"/>
      <c r="G38" s="25"/>
    </row>
  </sheetData>
  <mergeCells count="9">
    <mergeCell ref="A34:F35"/>
    <mergeCell ref="G35:G38"/>
    <mergeCell ref="H36:I36"/>
    <mergeCell ref="C1:E4"/>
    <mergeCell ref="F1:H4"/>
    <mergeCell ref="B8:G8"/>
    <mergeCell ref="B9:G9"/>
    <mergeCell ref="D12:E12"/>
    <mergeCell ref="A16:C16"/>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C7FEF2563E4B4D8C03C31B42135419" ma:contentTypeVersion="18" ma:contentTypeDescription="Create a new document." ma:contentTypeScope="" ma:versionID="acb8a8bfa68ceb7516d99ea3e7c4429f">
  <xsd:schema xmlns:xsd="http://www.w3.org/2001/XMLSchema" xmlns:xs="http://www.w3.org/2001/XMLSchema" xmlns:p="http://schemas.microsoft.com/office/2006/metadata/properties" xmlns:ns3="4d2fb0c7-53dd-4d44-a06b-7522a183205c" xmlns:ns4="90feb325-60db-4431-9734-36df3ce00c7c" targetNamespace="http://schemas.microsoft.com/office/2006/metadata/properties" ma:root="true" ma:fieldsID="10693bd7bb909edbc8b0981d371c8190" ns3:_="" ns4:_="">
    <xsd:import namespace="4d2fb0c7-53dd-4d44-a06b-7522a183205c"/>
    <xsd:import namespace="90feb325-60db-4431-9734-36df3ce00c7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fb0c7-53dd-4d44-a06b-7522a18320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feb325-60db-4431-9734-36df3ce00c7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d2fb0c7-53dd-4d44-a06b-7522a183205c" xsi:nil="true"/>
  </documentManagement>
</p:properties>
</file>

<file path=customXml/itemProps1.xml><?xml version="1.0" encoding="utf-8"?>
<ds:datastoreItem xmlns:ds="http://schemas.openxmlformats.org/officeDocument/2006/customXml" ds:itemID="{F9E6166F-1F5F-4FD3-B757-D866CA7DE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2fb0c7-53dd-4d44-a06b-7522a183205c"/>
    <ds:schemaRef ds:uri="90feb325-60db-4431-9734-36df3ce00c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822D77-DAF4-48E2-9C50-6594E3CD237A}">
  <ds:schemaRefs>
    <ds:schemaRef ds:uri="http://schemas.microsoft.com/sharepoint/v3/contenttype/forms"/>
  </ds:schemaRefs>
</ds:datastoreItem>
</file>

<file path=customXml/itemProps3.xml><?xml version="1.0" encoding="utf-8"?>
<ds:datastoreItem xmlns:ds="http://schemas.openxmlformats.org/officeDocument/2006/customXml" ds:itemID="{2C30808E-3F7A-4E0C-812B-82DBAC4230F0}">
  <ds:schemaRef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purl.org/dc/elements/1.1/"/>
    <ds:schemaRef ds:uri="http://www.w3.org/XML/1998/namespace"/>
    <ds:schemaRef ds:uri="90feb325-60db-4431-9734-36df3ce00c7c"/>
    <ds:schemaRef ds:uri="4d2fb0c7-53dd-4d44-a06b-7522a183205c"/>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Leht1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Kristjan Noormägi</dc:creator>
  <cp:lastModifiedBy>Kristjan Noormägi</cp:lastModifiedBy>
  <dcterms:created xsi:type="dcterms:W3CDTF">2025-09-15T10:47:36Z</dcterms:created>
  <dcterms:modified xsi:type="dcterms:W3CDTF">2026-08-04T11:48:37Z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0x010100EFC7FEF2563E4B4D8C03C31B42135419</vt:lpwstr>
  </property>
</Properties>
</file>