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66925"/>
  <mc:AlternateContent xmlns:mc="http://schemas.openxmlformats.org/markup-compatibility/2006">
    <mc:Choice Requires="x15">
      <x15ac:absPath xmlns:x15ac="http://schemas.microsoft.com/office/spreadsheetml/2010/11/ac" url="C:\Users\kristjan.noormagi\OneDrive - HostsSupport Ltd\Töölaud\LEPINGUD\LÕPLIK KONKURSS\ULVI KONKURSS\"/>
    </mc:Choice>
  </mc:AlternateContent>
  <xr:revisionPtr revIDLastSave="13" documentId="8_{D023BD38-07B8-4E1E-9107-A1B86107A1F7}" xr6:coauthVersionLast="36" xr6:coauthVersionMax="36" xr10:uidLastSave="{EBDAC216-F77C-446D-B70D-20B48F555D0D}"/>
  <bookViews>
    <workbookView xWindow="0" yWindow="0" windowWidth="15765" windowHeight="14235" xr2:uid="{C0DD8141-012B-4A29-8B98-C5D16BD45CF8}"/>
  </bookViews>
  <sheets>
    <sheet name="Leht1"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0" i="1" l="1"/>
  <c r="D21" i="1" s="1"/>
  <c r="D22" i="1" s="1"/>
  <c r="D23" i="1" s="1"/>
  <c r="D24" i="1" s="1"/>
  <c r="D25" i="1" s="1"/>
  <c r="D26" i="1" s="1"/>
  <c r="D27" i="1" s="1"/>
  <c r="D28" i="1" s="1"/>
  <c r="D29" i="1" s="1"/>
  <c r="D30" i="1" s="1"/>
  <c r="D31" i="1" s="1"/>
  <c r="D32" i="1" s="1"/>
  <c r="D33" i="1" s="1"/>
  <c r="D34" i="1" s="1"/>
  <c r="D35"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Kristjan Noormägi</author>
  </authors>
  <commentList>
    <comment ref="H25" authorId="0" shapeId="0" xr:uid="{D0D1BF93-7804-47B0-834E-56982A605CD8}">
      <text>
        <r>
          <rPr>
            <b/>
            <sz val="9"/>
            <color indexed="81"/>
            <rFont val="Segoe UI"/>
            <family val="2"/>
            <charset val="186"/>
          </rPr>
          <t>Ülesoo tee</t>
        </r>
        <r>
          <rPr>
            <sz val="9"/>
            <color indexed="81"/>
            <rFont val="Segoe UI"/>
            <family val="2"/>
            <charset val="186"/>
          </rPr>
          <t xml:space="preserve">
</t>
        </r>
      </text>
    </comment>
    <comment ref="H26" authorId="0" shapeId="0" xr:uid="{6F21B515-2CC2-41D4-A7A2-9A2A3AFB899B}">
      <text>
        <r>
          <rPr>
            <b/>
            <sz val="9"/>
            <color indexed="81"/>
            <rFont val="Segoe UI"/>
            <family val="2"/>
            <charset val="186"/>
          </rPr>
          <t>Üleoja tee ja Rakvere-Luige ristmik</t>
        </r>
        <r>
          <rPr>
            <sz val="9"/>
            <color indexed="81"/>
            <rFont val="Segoe UI"/>
            <family val="2"/>
            <charset val="186"/>
          </rPr>
          <t xml:space="preserve">
</t>
        </r>
      </text>
    </comment>
  </commentList>
</comments>
</file>

<file path=xl/sharedStrings.xml><?xml version="1.0" encoding="utf-8"?>
<sst xmlns="http://schemas.openxmlformats.org/spreadsheetml/2006/main" count="47" uniqueCount="40">
  <si>
    <t xml:space="preserve">Vedaja andmed:     </t>
  </si>
  <si>
    <t>Tellija: MTÜ Jõgevamaa Ühistranspordikeskus
Äriregistrikood 80229484
Silla 2, Põltsamaa 48104
Tel +732 5388 0540
E-post kristjan.noormagi@uhistransport.ee</t>
  </si>
  <si>
    <t>AVINURME GÜMNAASIUMI ÕPILASLIIN nr 2</t>
  </si>
  <si>
    <t>SÕIDUPLAAN</t>
  </si>
  <si>
    <t>Kehtib alates:</t>
  </si>
  <si>
    <t>Liiklus toimub:</t>
  </si>
  <si>
    <t>Koolipäevadel v.a riigipühadel ja koolivaheaegadel</t>
  </si>
  <si>
    <t>Liini teenindab:</t>
  </si>
  <si>
    <t>Väljumise või saabumise kellaaeg</t>
  </si>
  <si>
    <t>Liini pikkus (km)</t>
  </si>
  <si>
    <t>Peatuste vahe (km)</t>
  </si>
  <si>
    <t>Peatuse nimi</t>
  </si>
  <si>
    <t>Asukoha lisainfo</t>
  </si>
  <si>
    <t xml:space="preserve">LEPIKSAARE </t>
  </si>
  <si>
    <t>58.958387, 26.825125</t>
  </si>
  <si>
    <t>ALEKERE</t>
  </si>
  <si>
    <t>58.957939, 26.809407</t>
  </si>
  <si>
    <t>LAEKANNU</t>
  </si>
  <si>
    <t>58.949772, 26.792891</t>
  </si>
  <si>
    <t>58.945839, 26.769855</t>
  </si>
  <si>
    <t>RAJAMETSA (nõude)</t>
  </si>
  <si>
    <t>TEADUSSAARE</t>
  </si>
  <si>
    <t>ULVI</t>
  </si>
  <si>
    <t>58.905690, 26.821631</t>
  </si>
  <si>
    <t>58.905588, 26.808662</t>
  </si>
  <si>
    <t xml:space="preserve">ULVI </t>
  </si>
  <si>
    <t>ADRAKU</t>
  </si>
  <si>
    <t>58.917424, 26.818777</t>
  </si>
  <si>
    <t>TAMME-MÄE</t>
  </si>
  <si>
    <t>ADRAKU (nõude)</t>
  </si>
  <si>
    <t>58.909428, 26.851580</t>
  </si>
  <si>
    <t>58.927433, 26.819736</t>
  </si>
  <si>
    <t>PÄRNIKU</t>
  </si>
  <si>
    <t>AVINURME KOOL</t>
  </si>
  <si>
    <t>Lisainfo: Avinurme põhikooli õpilasliin nr 2 koosneb hommikusest väljumisest, mis algab kell 07:20 Lepiksaarest ja lõpeb 08:05 Avinurme Gümnaasiumi juures ning õhtusest väljumisest, mis algab 15:15 Avinurme Gümnaasiumi juurest ja kulgeb samal marsruudil nagu hommikune Avinurme Gümnaasiumi õpilasliini ring, lihtsalt vastupidises suunas.Hommikune väljumine ja õhtune väljumine on 36,5 km pikk, kokku 73 km. Nõudepeatustena märgitud Rajametsa ja Adraku on nõudepeatused, kuhu buss sõidab väljumiseks sõitja soovil, sisenemiseks on vajalik esitada hiljemalt eelmise päeva kella 16:00-ks tellimus Vedaja tel.numbril....</t>
  </si>
  <si>
    <t xml:space="preserve"> Mustvee valla õpilastranspordi liiniveo avaliku teenindamise leping nr</t>
  </si>
  <si>
    <t>Sõlmitud                 </t>
  </si>
  <si>
    <t>Kehtiv                 </t>
  </si>
  <si>
    <t xml:space="preserve">Lepiksaare-Laekannu-Ulvi-Adraku-Avinurme </t>
  </si>
  <si>
    <t xml:space="preserve">Avinurme-Adraku-Ulvi-Laekannu-Lepiksaare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</si>
</sst>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2" x14ac:knownFonts="1">
    <font>
      <sz val="11"/>
      <color theme="1"/>
      <name val="Calibri"/>
      <family val="2"/>
      <charset val="186"/>
      <scheme val="minor"/>
    </font>
    <font>
      <sz val="10"/>
      <color indexed="8"/>
      <name val="Arial"/>
      <family val="2"/>
      <charset val="186"/>
    </font>
    <font>
      <sz val="8"/>
      <color indexed="8"/>
      <name val="Arial"/>
      <family val="2"/>
      <charset val="186"/>
    </font>
    <font>
      <b/>
      <sz val="18"/>
      <color indexed="8"/>
      <name val="Arial"/>
      <family val="2"/>
      <charset val="186"/>
    </font>
    <font>
      <sz val="14"/>
      <color indexed="8"/>
      <name val="Arial"/>
      <family val="2"/>
      <charset val="186"/>
    </font>
    <font>
      <sz val="14"/>
      <color theme="1"/>
      <name val="Arial"/>
      <family val="2"/>
      <charset val="186"/>
    </font>
    <font>
      <sz val="14"/>
      <color theme="1"/>
      <name val="Calibri"/>
      <family val="2"/>
      <charset val="186"/>
      <scheme val="minor"/>
    </font>
    <font>
      <b/>
      <sz val="10"/>
      <color indexed="8"/>
      <name val="Arial"/>
      <family val="2"/>
      <charset val="186"/>
    </font>
    <font>
      <sz val="11"/>
      <name val="Calibri"/>
      <family val="2"/>
      <charset val="186"/>
      <scheme val="minor"/>
    </font>
    <font>
      <b/>
      <sz val="9"/>
      <color rgb="FF000000"/>
      <name val="Arial"/>
      <family val="2"/>
      <charset val="186"/>
    </font>
    <font>
      <b/>
      <sz val="9"/>
      <color indexed="81"/>
      <name val="Segoe UI"/>
      <family val="2"/>
      <charset val="186"/>
    </font>
    <font>
      <sz val="9"/>
      <color indexed="81"/>
      <name val="Segoe UI"/>
      <family val="2"/>
      <charset val="186"/>
    </font>
  </fonts>
  <fills count="2">
    <fill>
      <patternFill patternType="none"/>
    </fill>
    <fill>
      <patternFill patternType="gray125"/>
    </fill>
  </fills>
  <borders count="2">
    <border>
      <left/>
      <right/>
      <top/>
      <bottom/>
      <diagonal/>
    </border>
    <border>
      <left/>
      <right/>
      <top style="thin">
        <color indexed="64"/>
      </top>
      <bottom/>
      <diagonal/>
    </border>
  </borders>
  <cellStyleXfs count="1">
    <xf numFmtId="0" fontId="0" fillId="0" borderId="0"/>
  </cellStyleXfs>
  <cellXfs count="29">
    <xf numFmtId="0" fontId="0" fillId="0" borderId="0" xfId="0"/>
    <xf numFmtId="0" fontId="1" fillId="0" borderId="0" xfId="0" applyFont="1"/>
    <xf numFmtId="0" fontId="3" fillId="0" borderId="0" xfId="0" applyFont="1"/>
    <xf numFmtId="0" fontId="5" fillId="0" borderId="0" xfId="0" applyFont="1"/>
    <xf numFmtId="0" fontId="4" fillId="0" borderId="0" xfId="0" applyFont="1" applyAlignment="1">
      <alignment horizontal="left"/>
    </xf>
    <xf numFmtId="0" fontId="7" fillId="0" borderId="0" xfId="0" applyFont="1"/>
    <xf numFmtId="14" fontId="7" fillId="0" borderId="0" xfId="0" applyNumberFormat="1" applyFont="1"/>
    <xf numFmtId="0" fontId="7" fillId="0" borderId="0" xfId="0" applyFont="1" applyAlignment="1">
      <alignment horizontal="left"/>
    </xf>
    <xf numFmtId="0" fontId="1" fillId="0" borderId="1" xfId="0" applyFont="1" applyBorder="1" applyAlignment="1">
      <alignment horizontal="center" vertical="center" wrapText="1"/>
    </xf>
    <xf numFmtId="0" fontId="1" fillId="0" borderId="1" xfId="0" applyFont="1" applyBorder="1" applyAlignment="1">
      <alignment horizontal="center" vertical="center"/>
    </xf>
    <xf numFmtId="0" fontId="1" fillId="0" borderId="0" xfId="0" applyFont="1" applyFill="1" applyBorder="1" applyAlignment="1">
      <alignment horizontal="center" vertical="center" wrapText="1"/>
    </xf>
    <xf numFmtId="20" fontId="1" fillId="0" borderId="1" xfId="0" applyNumberFormat="1" applyFont="1" applyBorder="1"/>
    <xf numFmtId="20" fontId="1" fillId="0" borderId="0" xfId="0" applyNumberFormat="1" applyFont="1"/>
    <xf numFmtId="164" fontId="1" fillId="0" borderId="0" xfId="0" applyNumberFormat="1" applyFont="1" applyAlignment="1">
      <alignment horizontal="right"/>
    </xf>
    <xf numFmtId="164" fontId="1" fillId="0" borderId="0" xfId="0" applyNumberFormat="1" applyFont="1" applyAlignment="1">
      <alignment horizontal="center"/>
    </xf>
    <xf numFmtId="0" fontId="1" fillId="0" borderId="0" xfId="0" applyFont="1" applyAlignment="1">
      <alignment horizontal="center"/>
    </xf>
    <xf numFmtId="0" fontId="1" fillId="0" borderId="0" xfId="0" applyNumberFormat="1" applyFont="1" applyAlignment="1">
      <alignment horizontal="center"/>
    </xf>
    <xf numFmtId="20" fontId="0" fillId="0" borderId="0" xfId="0" applyNumberFormat="1"/>
    <xf numFmtId="0" fontId="8" fillId="0" borderId="0" xfId="0" applyFont="1"/>
    <xf numFmtId="0" fontId="0" fillId="0" borderId="0" xfId="0" applyAlignment="1">
      <alignment vertical="center"/>
    </xf>
    <xf numFmtId="0" fontId="1" fillId="0" borderId="1" xfId="0" applyFont="1" applyBorder="1" applyAlignment="1">
      <alignment horizontal="center" vertical="center" wrapText="1"/>
    </xf>
    <xf numFmtId="0" fontId="9" fillId="0" borderId="0" xfId="0" applyFont="1" applyAlignment="1">
      <alignment wrapText="1"/>
    </xf>
    <xf numFmtId="0" fontId="0" fillId="0" borderId="0" xfId="0" applyAlignment="1">
      <alignment wrapText="1"/>
    </xf>
    <xf numFmtId="0" fontId="2" fillId="0" borderId="0" xfId="0" applyFont="1" applyAlignment="1">
      <alignment horizontal="left" wrapText="1"/>
    </xf>
    <xf numFmtId="0" fontId="4" fillId="0" borderId="0" xfId="0" applyFont="1" applyAlignment="1">
      <alignment horizontal="left"/>
    </xf>
    <xf numFmtId="0" fontId="0" fillId="0" borderId="0" xfId="0" applyAlignment="1">
      <alignment horizontal="left"/>
    </xf>
    <xf numFmtId="0" fontId="4" fillId="0" borderId="0" xfId="0" applyFont="1" applyAlignment="1">
      <alignment wrapText="1"/>
    </xf>
    <xf numFmtId="0" fontId="6" fillId="0" borderId="0" xfId="0" applyFont="1" applyAlignment="1">
      <alignment wrapText="1"/>
    </xf>
    <xf numFmtId="14" fontId="7" fillId="0" borderId="0" xfId="0" applyNumberFormat="1" applyFont="1" applyAlignment="1">
      <alignment horizontal="left"/>
    </xf>
  </cellXfs>
  <cellStyles count="1">
    <cellStyle name="Normaallaa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i kujundu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A90BEE-5652-4F02-83FB-ACB65C257D1B}">
  <dimension ref="A1:I42"/>
  <sheetViews>
    <sheetView tabSelected="1" topLeftCell="A13" workbookViewId="0">
      <selection activeCell="K13" sqref="K13"/>
    </sheetView>
  </sheetViews>
  <sheetFormatPr defaultRowHeight="15" x14ac:dyDescent="0.25"/>
  <cols>
    <col min="6" max="6" width="23.85546875" customWidth="1"/>
    <col min="7" max="7" width="5.5703125" hidden="1" customWidth="1"/>
    <col min="9" max="9" width="18.85546875" customWidth="1"/>
  </cols>
  <sheetData>
    <row r="1" spans="1:8" x14ac:dyDescent="0.25">
      <c r="A1" s="1"/>
      <c r="B1" s="1"/>
      <c r="C1" s="1"/>
      <c r="D1" s="1"/>
      <c r="E1" s="23" t="s">
        <v>0</v>
      </c>
      <c r="F1" s="23" t="s">
        <v>1</v>
      </c>
      <c r="G1" s="23"/>
    </row>
    <row r="2" spans="1:8" x14ac:dyDescent="0.25">
      <c r="A2" s="1"/>
      <c r="B2" s="1"/>
      <c r="C2" s="1"/>
      <c r="D2" s="1"/>
      <c r="E2" s="23"/>
      <c r="F2" s="23"/>
      <c r="G2" s="23"/>
    </row>
    <row r="3" spans="1:8" x14ac:dyDescent="0.25">
      <c r="A3" s="1"/>
      <c r="B3" s="1"/>
      <c r="C3" s="1"/>
      <c r="D3" s="1"/>
      <c r="E3" s="23"/>
      <c r="F3" s="23"/>
      <c r="G3" s="23"/>
    </row>
    <row r="4" spans="1:8" ht="51.75" customHeight="1" x14ac:dyDescent="0.25">
      <c r="A4" s="1"/>
      <c r="B4" s="1"/>
      <c r="C4" s="1"/>
      <c r="D4" s="1"/>
      <c r="E4" s="23"/>
      <c r="F4" s="23"/>
      <c r="G4" s="23"/>
    </row>
    <row r="5" spans="1:8" x14ac:dyDescent="0.25">
      <c r="A5" s="1"/>
      <c r="B5" s="1"/>
      <c r="C5" s="1"/>
      <c r="D5" s="1"/>
      <c r="E5" s="1"/>
      <c r="F5" s="1"/>
      <c r="G5" s="1"/>
    </row>
    <row r="6" spans="1:8" x14ac:dyDescent="0.25">
      <c r="A6" s="1"/>
      <c r="B6" s="1"/>
      <c r="C6" s="1"/>
      <c r="D6" s="1"/>
      <c r="E6" s="1"/>
      <c r="F6" s="1"/>
      <c r="G6" s="1"/>
    </row>
    <row r="7" spans="1:8" ht="23.25" x14ac:dyDescent="0.35">
      <c r="A7" s="1"/>
      <c r="B7" s="2" t="s">
        <v>2</v>
      </c>
      <c r="C7" s="2"/>
    </row>
    <row r="8" spans="1:8" ht="18" x14ac:dyDescent="0.25">
      <c r="A8" s="1"/>
      <c r="B8" s="24" t="s">
        <v>38</v>
      </c>
      <c r="C8" s="25"/>
      <c r="D8" s="25"/>
      <c r="E8" s="25"/>
      <c r="F8" s="25"/>
      <c r="G8" s="25"/>
      <c r="H8" s="3"/>
    </row>
    <row r="9" spans="1:8" ht="18.75" x14ac:dyDescent="0.3">
      <c r="A9" s="1"/>
      <c r="B9" s="26" t="s">
        <v>39</v>
      </c>
      <c r="C9" s="27"/>
      <c r="D9" s="27"/>
      <c r="E9" s="27"/>
      <c r="F9" s="27"/>
      <c r="G9" s="27"/>
      <c r="H9" s="3"/>
    </row>
    <row r="10" spans="1:8" ht="18" x14ac:dyDescent="0.25">
      <c r="A10" s="1"/>
      <c r="B10" s="1"/>
      <c r="C10" s="1"/>
      <c r="D10" s="1"/>
      <c r="E10" s="4" t="s">
        <v>3</v>
      </c>
      <c r="F10" s="1"/>
      <c r="G10" s="1"/>
    </row>
    <row r="11" spans="1:8" x14ac:dyDescent="0.25">
      <c r="A11" s="1"/>
      <c r="B11" s="1"/>
      <c r="C11" s="1"/>
      <c r="D11" s="1"/>
      <c r="E11" s="1"/>
      <c r="F11" s="1"/>
      <c r="G11" s="1"/>
    </row>
    <row r="12" spans="1:8" x14ac:dyDescent="0.25">
      <c r="A12" s="1" t="s">
        <v>4</v>
      </c>
      <c r="B12" s="1"/>
      <c r="C12" s="5"/>
      <c r="D12" s="28">
        <v>45901</v>
      </c>
      <c r="E12" s="28"/>
      <c r="F12" s="6"/>
      <c r="G12" s="1"/>
    </row>
    <row r="13" spans="1:8" x14ac:dyDescent="0.25">
      <c r="A13" s="1" t="s">
        <v>5</v>
      </c>
      <c r="B13" s="1"/>
      <c r="C13" s="5"/>
      <c r="D13" s="7" t="s">
        <v>6</v>
      </c>
      <c r="E13" s="1"/>
      <c r="F13" s="5"/>
      <c r="G13" s="1"/>
    </row>
    <row r="14" spans="1:8" x14ac:dyDescent="0.25">
      <c r="A14" s="1" t="s">
        <v>7</v>
      </c>
      <c r="B14" s="1"/>
      <c r="C14" s="5"/>
      <c r="D14" s="7"/>
      <c r="E14" s="1"/>
      <c r="F14" s="5"/>
      <c r="G14" s="1"/>
    </row>
    <row r="15" spans="1:8" x14ac:dyDescent="0.25">
      <c r="A15" s="1"/>
      <c r="B15" s="1"/>
      <c r="C15" s="1"/>
      <c r="D15" s="1"/>
      <c r="E15" s="1"/>
      <c r="F15" s="1"/>
      <c r="G15" s="1"/>
    </row>
    <row r="16" spans="1:8" ht="38.25" x14ac:dyDescent="0.25">
      <c r="A16" s="20" t="s">
        <v>8</v>
      </c>
      <c r="B16" s="20"/>
      <c r="C16" s="20"/>
      <c r="D16" s="8" t="s">
        <v>9</v>
      </c>
      <c r="E16" s="8" t="s">
        <v>10</v>
      </c>
      <c r="F16" s="9" t="s">
        <v>11</v>
      </c>
      <c r="G16" s="8"/>
      <c r="H16" s="10" t="s">
        <v>12</v>
      </c>
    </row>
    <row r="17" spans="1:9" x14ac:dyDescent="0.25">
      <c r="A17" s="11"/>
      <c r="B17" s="11"/>
      <c r="C17" s="11"/>
      <c r="D17" s="11"/>
      <c r="E17" s="11"/>
      <c r="F17" s="11"/>
      <c r="G17" s="11"/>
    </row>
    <row r="18" spans="1:9" x14ac:dyDescent="0.25">
      <c r="A18" s="12"/>
      <c r="B18" s="12">
        <v>0.30555555555555552</v>
      </c>
      <c r="C18" s="12"/>
      <c r="D18" s="13"/>
      <c r="E18" s="14"/>
      <c r="F18" s="15" t="s">
        <v>13</v>
      </c>
      <c r="G18" s="16"/>
      <c r="H18" t="s">
        <v>14</v>
      </c>
      <c r="I18" s="17">
        <v>0.66666666666666663</v>
      </c>
    </row>
    <row r="19" spans="1:9" x14ac:dyDescent="0.25">
      <c r="A19" s="12"/>
      <c r="B19" s="12">
        <v>0.30624999999999997</v>
      </c>
      <c r="C19" s="12"/>
      <c r="D19" s="13">
        <v>1</v>
      </c>
      <c r="E19" s="14">
        <v>1</v>
      </c>
      <c r="F19" s="15" t="s">
        <v>15</v>
      </c>
      <c r="G19" s="16"/>
      <c r="H19" t="s">
        <v>16</v>
      </c>
    </row>
    <row r="20" spans="1:9" x14ac:dyDescent="0.25">
      <c r="A20" s="12"/>
      <c r="B20" s="12">
        <v>0.30694444444444441</v>
      </c>
      <c r="C20" s="12"/>
      <c r="D20" s="13">
        <f>D19+E20</f>
        <v>2.2999999999999998</v>
      </c>
      <c r="E20" s="14">
        <v>1.3</v>
      </c>
      <c r="F20" s="15" t="s">
        <v>17</v>
      </c>
      <c r="G20" s="16"/>
      <c r="H20" t="s">
        <v>18</v>
      </c>
    </row>
    <row r="21" spans="1:9" x14ac:dyDescent="0.25">
      <c r="A21" s="12"/>
      <c r="B21" s="12">
        <v>0.30902777777777779</v>
      </c>
      <c r="C21" s="12"/>
      <c r="D21" s="13">
        <f t="shared" ref="D21:D33" si="0">D20+E21</f>
        <v>4.4000000000000004</v>
      </c>
      <c r="E21" s="14">
        <v>2.1</v>
      </c>
      <c r="F21" s="15" t="s">
        <v>17</v>
      </c>
      <c r="G21" s="16"/>
      <c r="H21" t="s">
        <v>19</v>
      </c>
    </row>
    <row r="22" spans="1:9" x14ac:dyDescent="0.25">
      <c r="A22" s="12"/>
      <c r="B22" s="12">
        <v>0.3125</v>
      </c>
      <c r="C22" s="12"/>
      <c r="D22" s="13">
        <f t="shared" si="0"/>
        <v>8.4</v>
      </c>
      <c r="E22" s="14">
        <v>4</v>
      </c>
      <c r="F22" s="15" t="s">
        <v>20</v>
      </c>
      <c r="G22" s="16"/>
    </row>
    <row r="23" spans="1:9" x14ac:dyDescent="0.25">
      <c r="A23" s="12"/>
      <c r="B23" s="12">
        <v>0.31597222222222221</v>
      </c>
      <c r="C23" s="12"/>
      <c r="D23" s="13">
        <f t="shared" si="0"/>
        <v>12.4</v>
      </c>
      <c r="E23" s="14">
        <v>4</v>
      </c>
      <c r="F23" s="15" t="s">
        <v>17</v>
      </c>
      <c r="G23" s="16"/>
      <c r="H23" t="s">
        <v>19</v>
      </c>
    </row>
    <row r="24" spans="1:9" x14ac:dyDescent="0.25">
      <c r="A24" s="12"/>
      <c r="B24" s="12">
        <v>0.31736111111111115</v>
      </c>
      <c r="C24" s="12"/>
      <c r="D24" s="13">
        <f t="shared" si="0"/>
        <v>14.1</v>
      </c>
      <c r="E24" s="14">
        <v>1.7</v>
      </c>
      <c r="F24" s="15" t="s">
        <v>21</v>
      </c>
      <c r="G24" s="16"/>
    </row>
    <row r="25" spans="1:9" x14ac:dyDescent="0.25">
      <c r="A25" s="12"/>
      <c r="B25" s="12">
        <v>0.3215277777777778</v>
      </c>
      <c r="C25" s="12"/>
      <c r="D25" s="13">
        <f t="shared" si="0"/>
        <v>18.399999999999999</v>
      </c>
      <c r="E25" s="14">
        <v>4.3</v>
      </c>
      <c r="F25" s="15" t="s">
        <v>22</v>
      </c>
      <c r="G25" s="16"/>
      <c r="H25" s="18" t="s">
        <v>23</v>
      </c>
    </row>
    <row r="26" spans="1:9" x14ac:dyDescent="0.25">
      <c r="A26" s="12"/>
      <c r="B26" s="12">
        <v>0.32222222222222224</v>
      </c>
      <c r="C26" s="12"/>
      <c r="D26" s="13">
        <f t="shared" si="0"/>
        <v>19</v>
      </c>
      <c r="E26" s="14">
        <v>0.6</v>
      </c>
      <c r="F26" s="15" t="s">
        <v>22</v>
      </c>
      <c r="G26" s="16"/>
      <c r="H26" t="s">
        <v>24</v>
      </c>
      <c r="I26" s="17"/>
    </row>
    <row r="27" spans="1:9" x14ac:dyDescent="0.25">
      <c r="A27" s="12"/>
      <c r="B27" s="12">
        <v>0.32291666666666669</v>
      </c>
      <c r="C27" s="12"/>
      <c r="D27" s="13">
        <f t="shared" si="0"/>
        <v>19.8</v>
      </c>
      <c r="E27" s="14">
        <v>0.8</v>
      </c>
      <c r="F27" s="15" t="s">
        <v>25</v>
      </c>
      <c r="G27" s="16"/>
    </row>
    <row r="28" spans="1:9" x14ac:dyDescent="0.25">
      <c r="A28" s="12"/>
      <c r="B28" s="12">
        <v>0.32361111111111113</v>
      </c>
      <c r="C28" s="12"/>
      <c r="D28" s="13">
        <f t="shared" si="0"/>
        <v>20.8</v>
      </c>
      <c r="E28" s="14">
        <v>1</v>
      </c>
      <c r="F28" s="15" t="s">
        <v>26</v>
      </c>
      <c r="G28" s="16"/>
      <c r="H28" t="s">
        <v>27</v>
      </c>
      <c r="I28" s="17"/>
    </row>
    <row r="29" spans="1:9" x14ac:dyDescent="0.25">
      <c r="A29" s="12"/>
      <c r="B29" s="12">
        <v>0.32430555555555557</v>
      </c>
      <c r="C29" s="12"/>
      <c r="D29" s="13">
        <f t="shared" si="0"/>
        <v>21.1</v>
      </c>
      <c r="E29" s="14">
        <v>0.3</v>
      </c>
      <c r="F29" s="15" t="s">
        <v>28</v>
      </c>
      <c r="G29" s="16"/>
    </row>
    <row r="30" spans="1:9" x14ac:dyDescent="0.25">
      <c r="A30" s="12"/>
      <c r="B30" s="12">
        <v>0.32708333333333334</v>
      </c>
      <c r="C30" s="12"/>
      <c r="D30" s="13">
        <f t="shared" si="0"/>
        <v>23.6</v>
      </c>
      <c r="E30" s="14">
        <v>2.5</v>
      </c>
      <c r="F30" s="15" t="s">
        <v>29</v>
      </c>
      <c r="G30" s="16"/>
      <c r="H30" t="s">
        <v>30</v>
      </c>
    </row>
    <row r="31" spans="1:9" x14ac:dyDescent="0.25">
      <c r="A31" s="12"/>
      <c r="B31" s="12">
        <v>0.3298611111111111</v>
      </c>
      <c r="C31" s="12"/>
      <c r="D31" s="13">
        <f t="shared" si="0"/>
        <v>26.1</v>
      </c>
      <c r="E31" s="14">
        <v>2.5</v>
      </c>
      <c r="F31" s="15" t="s">
        <v>28</v>
      </c>
      <c r="G31" s="16"/>
    </row>
    <row r="32" spans="1:9" x14ac:dyDescent="0.25">
      <c r="A32" s="12"/>
      <c r="B32" s="12">
        <v>0.33055555555555555</v>
      </c>
      <c r="C32" s="12"/>
      <c r="D32" s="13">
        <f t="shared" si="0"/>
        <v>27.1</v>
      </c>
      <c r="E32" s="14">
        <v>1</v>
      </c>
      <c r="F32" s="15" t="s">
        <v>26</v>
      </c>
      <c r="G32" s="16"/>
      <c r="H32" t="s">
        <v>31</v>
      </c>
    </row>
    <row r="33" spans="1:9" x14ac:dyDescent="0.25">
      <c r="A33" s="12"/>
      <c r="B33" s="12">
        <v>0.33194444444444443</v>
      </c>
      <c r="C33" s="12"/>
      <c r="D33" s="13">
        <f t="shared" si="0"/>
        <v>28.900000000000002</v>
      </c>
      <c r="E33" s="14">
        <v>1.8</v>
      </c>
      <c r="F33" s="15" t="s">
        <v>26</v>
      </c>
      <c r="G33" s="16"/>
    </row>
    <row r="34" spans="1:9" x14ac:dyDescent="0.25">
      <c r="A34" s="12"/>
      <c r="B34" s="12">
        <v>0.33402777777777781</v>
      </c>
      <c r="C34" s="12"/>
      <c r="D34" s="13">
        <f>D33+E34</f>
        <v>33.400000000000006</v>
      </c>
      <c r="E34" s="14">
        <v>4.5</v>
      </c>
      <c r="F34" s="15" t="s">
        <v>32</v>
      </c>
      <c r="G34" s="16"/>
    </row>
    <row r="35" spans="1:9" x14ac:dyDescent="0.25">
      <c r="A35" s="12"/>
      <c r="B35" s="12">
        <v>0.33680555555555558</v>
      </c>
      <c r="C35" s="12"/>
      <c r="D35" s="13">
        <f>D34+E35</f>
        <v>36.300000000000004</v>
      </c>
      <c r="E35" s="14">
        <v>2.9</v>
      </c>
      <c r="F35" s="15" t="s">
        <v>33</v>
      </c>
      <c r="G35" s="16"/>
      <c r="I35" s="17">
        <v>0.63541666666666663</v>
      </c>
    </row>
    <row r="36" spans="1:9" x14ac:dyDescent="0.25">
      <c r="A36" s="12"/>
      <c r="B36" s="12"/>
      <c r="C36" s="12"/>
      <c r="D36" s="13">
        <v>36.5</v>
      </c>
      <c r="E36" s="14"/>
      <c r="F36" s="15"/>
      <c r="G36" s="16"/>
    </row>
    <row r="37" spans="1:9" x14ac:dyDescent="0.25">
      <c r="A37" s="1"/>
      <c r="B37" s="12"/>
      <c r="C37" s="1"/>
      <c r="D37" s="13"/>
      <c r="E37" s="14"/>
      <c r="F37" s="15"/>
      <c r="G37" s="16"/>
    </row>
    <row r="38" spans="1:9" x14ac:dyDescent="0.25">
      <c r="A38" s="21" t="s">
        <v>34</v>
      </c>
      <c r="B38" s="22"/>
      <c r="C38" s="22"/>
      <c r="D38" s="22"/>
      <c r="E38" s="22"/>
      <c r="F38" s="22"/>
      <c r="G38" s="1"/>
    </row>
    <row r="39" spans="1:9" ht="109.5" customHeight="1" x14ac:dyDescent="0.25">
      <c r="A39" s="22"/>
      <c r="B39" s="22"/>
      <c r="C39" s="22"/>
      <c r="D39" s="22"/>
      <c r="E39" s="22"/>
      <c r="F39" s="22"/>
      <c r="G39" s="23"/>
    </row>
    <row r="40" spans="1:9" x14ac:dyDescent="0.25">
      <c r="A40" s="19" t="s">
        <v>35</v>
      </c>
      <c r="B40" s="1"/>
      <c r="C40" s="1"/>
      <c r="D40" s="1"/>
      <c r="E40" s="1"/>
      <c r="F40" s="1"/>
      <c r="G40" s="23"/>
    </row>
    <row r="41" spans="1:9" x14ac:dyDescent="0.25">
      <c r="A41" s="19" t="s">
        <v>36</v>
      </c>
      <c r="B41" s="1"/>
      <c r="C41" s="1"/>
      <c r="D41" s="1"/>
      <c r="E41" s="1"/>
      <c r="F41" s="1"/>
      <c r="G41" s="23"/>
    </row>
    <row r="42" spans="1:9" x14ac:dyDescent="0.25">
      <c r="A42" s="19" t="s">
        <v>37</v>
      </c>
      <c r="B42" s="1"/>
      <c r="C42" s="1"/>
      <c r="D42" s="1"/>
      <c r="E42" s="1"/>
      <c r="F42" s="1"/>
      <c r="G42" s="23"/>
    </row>
  </sheetData>
  <mergeCells count="9">
    <mergeCell ref="A16:C16"/>
    <mergeCell ref="A38:F39"/>
    <mergeCell ref="G39:G42"/>
    <mergeCell ref="E1:E4"/>
    <mergeCell ref="F1:F4"/>
    <mergeCell ref="G1:G4"/>
    <mergeCell ref="B8:G8"/>
    <mergeCell ref="B9:G9"/>
    <mergeCell ref="D12:E12"/>
  </mergeCells>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FC7FEF2563E4B4D8C03C31B42135419" ma:contentTypeVersion="18" ma:contentTypeDescription="Create a new document." ma:contentTypeScope="" ma:versionID="acb8a8bfa68ceb7516d99ea3e7c4429f">
  <xsd:schema xmlns:xsd="http://www.w3.org/2001/XMLSchema" xmlns:xs="http://www.w3.org/2001/XMLSchema" xmlns:p="http://schemas.microsoft.com/office/2006/metadata/properties" xmlns:ns3="4d2fb0c7-53dd-4d44-a06b-7522a183205c" xmlns:ns4="90feb325-60db-4431-9734-36df3ce00c7c" targetNamespace="http://schemas.microsoft.com/office/2006/metadata/properties" ma:root="true" ma:fieldsID="10693bd7bb909edbc8b0981d371c8190" ns3:_="" ns4:_="">
    <xsd:import namespace="4d2fb0c7-53dd-4d44-a06b-7522a183205c"/>
    <xsd:import namespace="90feb325-60db-4431-9734-36df3ce00c7c"/>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AutoKeyPoints" minOccurs="0"/>
                <xsd:element ref="ns3:MediaServiceKeyPoints" minOccurs="0"/>
                <xsd:element ref="ns3:_activity" minOccurs="0"/>
                <xsd:element ref="ns3:MediaServiceObjectDetectorVersions" minOccurs="0"/>
                <xsd:element ref="ns3:MediaServiceSystemTags" minOccurs="0"/>
                <xsd:element ref="ns3:MediaServiceSearchPropertie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d2fb0c7-53dd-4d44-a06b-7522a183205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_activity" ma:index="21" nillable="true" ma:displayName="_activity" ma:hidden="true" ma:internalName="_activity">
      <xsd:simpleType>
        <xsd:restriction base="dms:Note"/>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ystemTags" ma:index="23" nillable="true" ma:displayName="MediaServiceSystemTags" ma:hidden="true" ma:internalName="MediaServiceSystemTags" ma:readOnly="true">
      <xsd:simpleType>
        <xsd:restriction base="dms:Note"/>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ServiceLocation" ma:index="25"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0feb325-60db-4431-9734-36df3ce00c7c"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4d2fb0c7-53dd-4d44-a06b-7522a183205c" xsi:nil="true"/>
  </documentManagement>
</p:properties>
</file>

<file path=customXml/itemProps1.xml><?xml version="1.0" encoding="utf-8"?>
<ds:datastoreItem xmlns:ds="http://schemas.openxmlformats.org/officeDocument/2006/customXml" ds:itemID="{B252FBBF-B6D5-441B-BEB1-7412E42FF1E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d2fb0c7-53dd-4d44-a06b-7522a183205c"/>
    <ds:schemaRef ds:uri="90feb325-60db-4431-9734-36df3ce00c7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B742BFF-61AC-4474-8D23-3D6C02A53938}">
  <ds:schemaRefs>
    <ds:schemaRef ds:uri="http://schemas.microsoft.com/sharepoint/v3/contenttype/forms"/>
  </ds:schemaRefs>
</ds:datastoreItem>
</file>

<file path=customXml/itemProps3.xml><?xml version="1.0" encoding="utf-8"?>
<ds:datastoreItem xmlns:ds="http://schemas.openxmlformats.org/officeDocument/2006/customXml" ds:itemID="{4D7E2844-A8E9-4DE0-BE33-6607CAC4E00A}">
  <ds:schemaRefs>
    <ds:schemaRef ds:uri="http://purl.org/dc/terms/"/>
    <ds:schemaRef ds:uri="http://purl.org/dc/dcmitype/"/>
    <ds:schemaRef ds:uri="http://schemas.microsoft.com/office/infopath/2007/PartnerControls"/>
    <ds:schemaRef ds:uri="http://schemas.microsoft.com/office/2006/documentManagement/types"/>
    <ds:schemaRef ds:uri="90feb325-60db-4431-9734-36df3ce00c7c"/>
    <ds:schemaRef ds:uri="http://www.w3.org/XML/1998/namespace"/>
    <ds:schemaRef ds:uri="http://purl.org/dc/elements/1.1/"/>
    <ds:schemaRef ds:uri="http://schemas.microsoft.com/office/2006/metadata/properties"/>
    <ds:schemaRef ds:uri="http://schemas.openxmlformats.org/package/2006/metadata/core-properties"/>
    <ds:schemaRef ds:uri="4d2fb0c7-53dd-4d44-a06b-7522a183205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Töölehed</vt:lpstr>
      </vt:variant>
      <vt:variant>
        <vt:i4>1</vt:i4>
      </vt:variant>
    </vt:vector>
  </HeadingPairs>
  <TitlesOfParts>
    <vt:vector size="1" baseType="lpstr">
      <vt:lpstr>Leht1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Kristjan Noormägi</dc:creator>
  <cp:lastModifiedBy>Kristjan Noormägi</cp:lastModifiedBy>
  <dcterms:created xsi:type="dcterms:W3CDTF">2025-08-21T13:19:57Z</dcterms:created>
  <dcterms:modified xsi:type="dcterms:W3CDTF">2025-08-21T14:09:32Z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0x010100EFC7FEF2563E4B4D8C03C31B42135419</vt:lpwstr>
  </property>
</Properties>
</file>